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111.1\共有\16.事業関係\04.健康診断\令和4年度\発送資料\実施についての資料(5月)\"/>
    </mc:Choice>
  </mc:AlternateContent>
  <xr:revisionPtr revIDLastSave="0" documentId="13_ncr:1_{7F4F14AE-2BB3-405F-BA5F-4190B95B8C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G29" i="1"/>
  <c r="H17" i="1"/>
  <c r="H18" i="1"/>
  <c r="H19" i="1"/>
  <c r="H20" i="1"/>
  <c r="H21" i="1"/>
  <c r="H22" i="1"/>
  <c r="H23" i="1"/>
  <c r="H24" i="1"/>
  <c r="H25" i="1"/>
  <c r="H26" i="1"/>
  <c r="H27" i="1"/>
  <c r="H16" i="1"/>
  <c r="H29" i="1" l="1"/>
</calcChain>
</file>

<file path=xl/sharedStrings.xml><?xml version="1.0" encoding="utf-8"?>
<sst xmlns="http://schemas.openxmlformats.org/spreadsheetml/2006/main" count="60" uniqueCount="47">
  <si>
    <t>健康診断申込書（集計表）</t>
  </si>
  <si>
    <t>合　　計</t>
  </si>
  <si>
    <t>会　　場</t>
  </si>
  <si>
    <t>受診者数</t>
  </si>
  <si>
    <t>代表者名　　　　　　　　　　　</t>
    <phoneticPr fontId="3"/>
  </si>
  <si>
    <t>担当者名</t>
    <phoneticPr fontId="3"/>
  </si>
  <si>
    <t>電話番号　　　　　　　　　　　</t>
    <phoneticPr fontId="3"/>
  </si>
  <si>
    <t>住所　　</t>
    <phoneticPr fontId="3"/>
  </si>
  <si>
    <t>FAX番号　　</t>
    <rPh sb="3" eb="5">
      <t>バンゴウ</t>
    </rPh>
    <phoneticPr fontId="3"/>
  </si>
  <si>
    <t>ア</t>
    <phoneticPr fontId="3"/>
  </si>
  <si>
    <t>イ</t>
    <phoneticPr fontId="3"/>
  </si>
  <si>
    <t>ウ</t>
    <phoneticPr fontId="3"/>
  </si>
  <si>
    <t>エ</t>
    <phoneticPr fontId="3"/>
  </si>
  <si>
    <t>オ</t>
    <phoneticPr fontId="3"/>
  </si>
  <si>
    <t>円</t>
    <rPh sb="0" eb="1">
      <t>エン</t>
    </rPh>
    <phoneticPr fontId="3"/>
  </si>
  <si>
    <t>申込金額（1）×（2）</t>
  </si>
  <si>
    <t>健診項目</t>
    <phoneticPr fontId="3"/>
  </si>
  <si>
    <t>合計</t>
    <phoneticPr fontId="3"/>
  </si>
  <si>
    <t>料金（１）</t>
    <phoneticPr fontId="3"/>
  </si>
  <si>
    <r>
      <t xml:space="preserve"> </t>
    </r>
    <r>
      <rPr>
        <b/>
        <sz val="10.5"/>
        <color theme="1"/>
        <rFont val="AR P丸ゴシック体M"/>
        <family val="3"/>
        <charset val="128"/>
      </rPr>
      <t>(ＦＡＸ ０７４９－４５－５０８８）</t>
    </r>
    <phoneticPr fontId="3"/>
  </si>
  <si>
    <t>事業所名</t>
    <rPh sb="0" eb="1">
      <t>ジ</t>
    </rPh>
    <phoneticPr fontId="3"/>
  </si>
  <si>
    <r>
      <rPr>
        <b/>
        <u/>
        <sz val="11"/>
        <color theme="1"/>
        <rFont val="AR P丸ゴシック体M"/>
        <family val="3"/>
        <charset val="128"/>
      </rPr>
      <t>必ずご記入下さい</t>
    </r>
    <r>
      <rPr>
        <b/>
        <sz val="11"/>
        <color theme="1"/>
        <rFont val="AR P丸ゴシック体M"/>
        <family val="3"/>
        <charset val="128"/>
      </rPr>
      <t>　　</t>
    </r>
    <r>
      <rPr>
        <sz val="11"/>
        <color theme="1"/>
        <rFont val="AR P丸ゴシック体M"/>
        <family val="3"/>
        <charset val="128"/>
      </rPr>
      <t>→</t>
    </r>
    <phoneticPr fontId="3"/>
  </si>
  <si>
    <t>永源寺コミセン</t>
    <phoneticPr fontId="3"/>
  </si>
  <si>
    <t>湖東コミセン</t>
    <rPh sb="0" eb="2">
      <t>コトウ</t>
    </rPh>
    <phoneticPr fontId="3"/>
  </si>
  <si>
    <t>愛東コミセン</t>
    <rPh sb="0" eb="2">
      <t>アイトウ</t>
    </rPh>
    <phoneticPr fontId="3"/>
  </si>
  <si>
    <t>蒲生コミセン</t>
    <rPh sb="0" eb="2">
      <t>ガモウ</t>
    </rPh>
    <phoneticPr fontId="3"/>
  </si>
  <si>
    <t>人数（２）</t>
    <rPh sb="1" eb="2">
      <t>カズ</t>
    </rPh>
    <phoneticPr fontId="3"/>
  </si>
  <si>
    <t>東近江市商工会　　宛</t>
    <rPh sb="9" eb="10">
      <t>アテ</t>
    </rPh>
    <phoneticPr fontId="3"/>
  </si>
  <si>
    <t>【様式Ⅰ】</t>
    <phoneticPr fontId="3"/>
  </si>
  <si>
    <t>①定期健康診断</t>
    <phoneticPr fontId="3"/>
  </si>
  <si>
    <t>②大腸がん検査</t>
    <phoneticPr fontId="3"/>
  </si>
  <si>
    <t>③胃部検診</t>
    <phoneticPr fontId="3"/>
  </si>
  <si>
    <t>④Ｃ型肝炎検査</t>
    <phoneticPr fontId="3"/>
  </si>
  <si>
    <t>⑤前立腺がん検査</t>
    <phoneticPr fontId="3"/>
  </si>
  <si>
    <t>⑥追加血液検査</t>
    <phoneticPr fontId="3"/>
  </si>
  <si>
    <t>⑦じん肺健康診断</t>
    <phoneticPr fontId="3"/>
  </si>
  <si>
    <r>
      <t>⑧</t>
    </r>
    <r>
      <rPr>
        <sz val="10"/>
        <color theme="1"/>
        <rFont val="AR P丸ゴシック体M"/>
        <family val="3"/>
        <charset val="128"/>
      </rPr>
      <t>有機溶剤健康診断</t>
    </r>
    <phoneticPr fontId="3"/>
  </si>
  <si>
    <r>
      <rPr>
        <sz val="10"/>
        <color theme="1"/>
        <rFont val="AR P丸ゴシック体M"/>
        <family val="3"/>
        <charset val="128"/>
      </rPr>
      <t>⑨</t>
    </r>
    <r>
      <rPr>
        <sz val="9"/>
        <color theme="1"/>
        <rFont val="AR P丸ゴシック体M"/>
        <family val="3"/>
        <charset val="128"/>
      </rPr>
      <t xml:space="preserve">有機溶剤尿中代謝物
</t>
    </r>
    <r>
      <rPr>
        <sz val="10"/>
        <color theme="1"/>
        <rFont val="AR P丸ゴシック体M"/>
        <family val="3"/>
        <charset val="128"/>
      </rPr>
      <t xml:space="preserve">  </t>
    </r>
    <r>
      <rPr>
        <sz val="9"/>
        <color theme="1"/>
        <rFont val="AR P丸ゴシック体M"/>
        <family val="3"/>
        <charset val="128"/>
      </rPr>
      <t>健診（トルエン）</t>
    </r>
  </si>
  <si>
    <r>
      <rPr>
        <sz val="10"/>
        <color theme="1"/>
        <rFont val="AR P丸ゴシック体M"/>
        <family val="3"/>
        <charset val="128"/>
      </rPr>
      <t>⑩</t>
    </r>
    <r>
      <rPr>
        <sz val="9"/>
        <color theme="1"/>
        <rFont val="AR P丸ゴシック体M"/>
        <family val="3"/>
        <charset val="128"/>
      </rPr>
      <t xml:space="preserve">有機溶剤尿中代謝物
</t>
    </r>
    <r>
      <rPr>
        <sz val="10"/>
        <color theme="1"/>
        <rFont val="AR P丸ゴシック体M"/>
        <family val="3"/>
        <charset val="128"/>
      </rPr>
      <t xml:space="preserve">  </t>
    </r>
    <r>
      <rPr>
        <sz val="9"/>
        <color theme="1"/>
        <rFont val="AR P丸ゴシック体M"/>
        <family val="3"/>
        <charset val="128"/>
      </rPr>
      <t>健診（キシレン）</t>
    </r>
  </si>
  <si>
    <t>　　　　　　　　　　　　　　　　　　　　　令和４年　　　月　　　日</t>
    <rPh sb="21" eb="23">
      <t>レイワ</t>
    </rPh>
    <rPh sb="24" eb="25">
      <t>ネン</t>
    </rPh>
    <phoneticPr fontId="3"/>
  </si>
  <si>
    <t>やわらぎホール</t>
    <phoneticPr fontId="3"/>
  </si>
  <si>
    <r>
      <rPr>
        <b/>
        <sz val="12"/>
        <color theme="1"/>
        <rFont val="AR P丸ゴシック体M"/>
        <family val="3"/>
        <charset val="128"/>
      </rPr>
      <t xml:space="preserve"> Ａ</t>
    </r>
    <r>
      <rPr>
        <sz val="12"/>
        <color theme="1"/>
        <rFont val="AR P丸ゴシック体M"/>
        <family val="3"/>
        <charset val="128"/>
      </rPr>
      <t>（ 1人目～5人目）</t>
    </r>
    <phoneticPr fontId="3"/>
  </si>
  <si>
    <r>
      <rPr>
        <b/>
        <sz val="12"/>
        <color theme="1"/>
        <rFont val="AR P丸ゴシック体M"/>
        <family val="3"/>
        <charset val="128"/>
      </rPr>
      <t xml:space="preserve"> Ｂ</t>
    </r>
    <r>
      <rPr>
        <sz val="12"/>
        <color theme="1"/>
        <rFont val="AR P丸ゴシック体M"/>
        <family val="3"/>
        <charset val="128"/>
      </rPr>
      <t>（ 6人目～10人目）</t>
    </r>
    <phoneticPr fontId="3"/>
  </si>
  <si>
    <r>
      <rPr>
        <b/>
        <sz val="12"/>
        <color theme="1"/>
        <rFont val="AR P丸ゴシック体M"/>
        <family val="3"/>
        <charset val="128"/>
      </rPr>
      <t xml:space="preserve"> C </t>
    </r>
    <r>
      <rPr>
        <sz val="12"/>
        <color theme="1"/>
        <rFont val="AR P丸ゴシック体M"/>
        <family val="3"/>
        <charset val="128"/>
      </rPr>
      <t>（ 11人目～15人目）</t>
    </r>
    <phoneticPr fontId="3"/>
  </si>
  <si>
    <r>
      <rPr>
        <b/>
        <sz val="12"/>
        <color theme="1"/>
        <rFont val="AR P丸ゴシック体M"/>
        <family val="3"/>
        <charset val="128"/>
      </rPr>
      <t xml:space="preserve"> Ｄ</t>
    </r>
    <r>
      <rPr>
        <sz val="12"/>
        <color theme="1"/>
        <rFont val="AR P丸ゴシック体M"/>
        <family val="3"/>
        <charset val="128"/>
      </rPr>
      <t>（ 16人目～）</t>
    </r>
    <phoneticPr fontId="3"/>
  </si>
  <si>
    <t>※診断料金は、税込み金額です。</t>
    <phoneticPr fontId="3"/>
  </si>
  <si>
    <t>※人数に応じて単価が違いますので、
ご注意ください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</si>
</sst>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0.5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0.5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u/>
      <sz val="11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 wrapText="1"/>
    </xf>
    <xf numFmtId="38" fontId="7" fillId="0" borderId="1" xfId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9" fillId="0" borderId="1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8" fontId="5" fillId="0" borderId="2" xfId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B1" workbookViewId="0">
      <selection activeCell="G9" sqref="G9"/>
    </sheetView>
  </sheetViews>
  <sheetFormatPr defaultRowHeight="13.5"/>
  <cols>
    <col min="1" max="1" width="9" hidden="1" customWidth="1"/>
    <col min="2" max="2" width="6.625" customWidth="1"/>
    <col min="3" max="6" width="13.625" customWidth="1"/>
    <col min="7" max="7" width="13.25" customWidth="1"/>
    <col min="8" max="8" width="5.625" customWidth="1"/>
    <col min="9" max="9" width="13.625" customWidth="1"/>
  </cols>
  <sheetData>
    <row r="1" spans="2:12">
      <c r="B1" s="27" t="s">
        <v>28</v>
      </c>
      <c r="C1" s="11"/>
      <c r="D1" s="12"/>
      <c r="E1" s="12"/>
      <c r="F1" s="12"/>
      <c r="G1" s="12"/>
      <c r="H1" s="12"/>
      <c r="I1" s="12"/>
    </row>
    <row r="2" spans="2:12">
      <c r="B2" s="11"/>
      <c r="C2" s="11"/>
      <c r="D2" s="12"/>
      <c r="E2" s="12"/>
      <c r="F2" s="12"/>
      <c r="G2" s="12"/>
      <c r="H2" s="12"/>
      <c r="I2" s="12"/>
    </row>
    <row r="3" spans="2:12" ht="17.25">
      <c r="B3" s="33" t="s">
        <v>0</v>
      </c>
      <c r="C3" s="33"/>
      <c r="D3" s="33"/>
      <c r="E3" s="33"/>
      <c r="F3" s="33"/>
      <c r="G3" s="33"/>
      <c r="H3" s="33"/>
      <c r="I3" s="33"/>
      <c r="J3" s="5"/>
      <c r="K3" s="5"/>
      <c r="L3" s="5"/>
    </row>
    <row r="4" spans="2:12" ht="12" customHeight="1">
      <c r="B4" s="21"/>
      <c r="C4" s="21"/>
      <c r="D4" s="21"/>
      <c r="E4" s="21"/>
      <c r="F4" s="21"/>
      <c r="G4" s="21"/>
      <c r="H4" s="21"/>
      <c r="I4" s="21"/>
      <c r="J4" s="1"/>
      <c r="K4" s="1"/>
      <c r="L4" s="1"/>
    </row>
    <row r="5" spans="2:12">
      <c r="B5" s="34" t="s">
        <v>39</v>
      </c>
      <c r="C5" s="34"/>
      <c r="D5" s="34"/>
      <c r="E5" s="34"/>
      <c r="F5" s="34"/>
      <c r="G5" s="34"/>
      <c r="H5" s="34"/>
      <c r="I5" s="34"/>
      <c r="J5" s="4"/>
      <c r="K5" s="4"/>
      <c r="L5" s="4"/>
    </row>
    <row r="6" spans="2:12">
      <c r="B6" s="13"/>
      <c r="C6" s="13"/>
      <c r="D6" s="12"/>
      <c r="E6" s="12"/>
      <c r="F6" s="12"/>
      <c r="G6" s="12"/>
      <c r="H6" s="12"/>
      <c r="I6" s="12"/>
    </row>
    <row r="7" spans="2:12" ht="14.25">
      <c r="B7" s="14" t="s">
        <v>27</v>
      </c>
      <c r="C7" s="14"/>
      <c r="D7" s="12"/>
      <c r="E7" s="12"/>
      <c r="F7" s="12"/>
      <c r="G7" s="12"/>
      <c r="H7" s="12"/>
      <c r="I7" s="12"/>
    </row>
    <row r="8" spans="2:12">
      <c r="B8" s="50" t="s">
        <v>19</v>
      </c>
      <c r="C8" s="50"/>
      <c r="D8" s="50"/>
      <c r="E8" s="12"/>
      <c r="F8" s="16" t="s">
        <v>7</v>
      </c>
      <c r="G8" s="12"/>
      <c r="H8" s="12"/>
      <c r="I8" s="12"/>
    </row>
    <row r="9" spans="2:12" ht="20.100000000000001" customHeight="1">
      <c r="B9" s="12"/>
      <c r="C9" s="12"/>
      <c r="D9" s="15"/>
      <c r="E9" s="15"/>
      <c r="F9" s="16" t="s">
        <v>20</v>
      </c>
      <c r="G9" s="16"/>
      <c r="H9" s="15"/>
      <c r="I9" s="12"/>
    </row>
    <row r="10" spans="2:12" ht="20.100000000000001" customHeight="1">
      <c r="B10" s="12"/>
      <c r="C10" s="12"/>
      <c r="D10" s="12"/>
      <c r="E10" s="12"/>
      <c r="F10" s="16" t="s">
        <v>4</v>
      </c>
      <c r="G10" s="16"/>
      <c r="H10" s="12"/>
      <c r="I10" s="12"/>
    </row>
    <row r="11" spans="2:12" ht="20.100000000000001" customHeight="1">
      <c r="B11" s="12"/>
      <c r="C11" s="12"/>
      <c r="D11" s="12"/>
      <c r="E11" s="12"/>
      <c r="F11" s="16" t="s">
        <v>5</v>
      </c>
      <c r="G11" s="16"/>
      <c r="H11" s="12"/>
      <c r="I11" s="12"/>
    </row>
    <row r="12" spans="2:12" ht="20.100000000000001" customHeight="1">
      <c r="B12" s="12"/>
      <c r="C12" s="12"/>
      <c r="D12" s="12"/>
      <c r="E12" s="12"/>
      <c r="F12" s="16" t="s">
        <v>6</v>
      </c>
      <c r="G12" s="16"/>
      <c r="H12" s="12"/>
      <c r="I12" s="12"/>
    </row>
    <row r="13" spans="2:12" ht="20.100000000000001" customHeight="1">
      <c r="B13" s="12"/>
      <c r="C13" s="12"/>
      <c r="D13" s="29" t="s">
        <v>21</v>
      </c>
      <c r="E13" s="29"/>
      <c r="F13" s="28" t="s">
        <v>8</v>
      </c>
      <c r="G13" s="16"/>
      <c r="H13" s="12"/>
      <c r="I13" s="12"/>
    </row>
    <row r="14" spans="2:12" ht="20.100000000000001" customHeight="1">
      <c r="B14" s="12"/>
      <c r="C14" s="12"/>
      <c r="D14" s="51"/>
      <c r="E14" s="51"/>
      <c r="F14" s="16"/>
      <c r="G14" s="16"/>
      <c r="H14" s="12"/>
      <c r="I14" s="12"/>
    </row>
    <row r="15" spans="2:12" ht="27" customHeight="1">
      <c r="B15" s="37" t="s">
        <v>16</v>
      </c>
      <c r="C15" s="39"/>
      <c r="D15" s="39"/>
      <c r="E15" s="38"/>
      <c r="F15" s="23" t="s">
        <v>18</v>
      </c>
      <c r="G15" s="23" t="s">
        <v>26</v>
      </c>
      <c r="H15" s="40" t="s">
        <v>15</v>
      </c>
      <c r="I15" s="41"/>
    </row>
    <row r="16" spans="2:12" ht="27" customHeight="1">
      <c r="B16" s="42" t="s">
        <v>29</v>
      </c>
      <c r="C16" s="43"/>
      <c r="D16" s="64" t="s">
        <v>41</v>
      </c>
      <c r="E16" s="65"/>
      <c r="F16" s="7">
        <v>5300</v>
      </c>
      <c r="G16" s="10"/>
      <c r="H16" s="20" t="str">
        <f>IF(G16=0," ",SUM(F16*G16))</f>
        <v xml:space="preserve"> </v>
      </c>
      <c r="I16" s="6" t="s">
        <v>14</v>
      </c>
    </row>
    <row r="17" spans="2:9" ht="27" customHeight="1">
      <c r="B17" s="44" t="s">
        <v>46</v>
      </c>
      <c r="C17" s="45"/>
      <c r="D17" s="64" t="s">
        <v>42</v>
      </c>
      <c r="E17" s="65"/>
      <c r="F17" s="8">
        <v>5800</v>
      </c>
      <c r="G17" s="10"/>
      <c r="H17" s="20" t="str">
        <f t="shared" ref="H17:H27" si="0">IF(G17=0," ",SUM(F17*G17))</f>
        <v xml:space="preserve"> </v>
      </c>
      <c r="I17" s="6" t="s">
        <v>14</v>
      </c>
    </row>
    <row r="18" spans="2:9" ht="27" customHeight="1">
      <c r="B18" s="44"/>
      <c r="C18" s="45"/>
      <c r="D18" s="66" t="s">
        <v>43</v>
      </c>
      <c r="E18" s="67"/>
      <c r="F18" s="8">
        <v>7000</v>
      </c>
      <c r="G18" s="10"/>
      <c r="H18" s="20" t="str">
        <f t="shared" si="0"/>
        <v xml:space="preserve"> </v>
      </c>
      <c r="I18" s="6" t="s">
        <v>14</v>
      </c>
    </row>
    <row r="19" spans="2:9" ht="27" customHeight="1">
      <c r="B19" s="46"/>
      <c r="C19" s="47"/>
      <c r="D19" s="66" t="s">
        <v>44</v>
      </c>
      <c r="E19" s="67"/>
      <c r="F19" s="8">
        <v>7500</v>
      </c>
      <c r="G19" s="10"/>
      <c r="H19" s="20" t="str">
        <f t="shared" si="0"/>
        <v xml:space="preserve"> </v>
      </c>
      <c r="I19" s="6" t="s">
        <v>14</v>
      </c>
    </row>
    <row r="20" spans="2:9" ht="27" customHeight="1">
      <c r="B20" s="48" t="s">
        <v>30</v>
      </c>
      <c r="C20" s="49"/>
      <c r="D20" s="24"/>
      <c r="E20" s="24"/>
      <c r="F20" s="8">
        <v>1650</v>
      </c>
      <c r="G20" s="10"/>
      <c r="H20" s="20" t="str">
        <f t="shared" si="0"/>
        <v xml:space="preserve"> </v>
      </c>
      <c r="I20" s="6" t="s">
        <v>14</v>
      </c>
    </row>
    <row r="21" spans="2:9" ht="27" customHeight="1">
      <c r="B21" s="48" t="s">
        <v>31</v>
      </c>
      <c r="C21" s="49"/>
      <c r="D21" s="24"/>
      <c r="E21" s="24"/>
      <c r="F21" s="8">
        <v>4950</v>
      </c>
      <c r="G21" s="10"/>
      <c r="H21" s="20" t="str">
        <f t="shared" si="0"/>
        <v xml:space="preserve"> </v>
      </c>
      <c r="I21" s="6" t="s">
        <v>14</v>
      </c>
    </row>
    <row r="22" spans="2:9" ht="27" customHeight="1">
      <c r="B22" s="48" t="s">
        <v>32</v>
      </c>
      <c r="C22" s="49"/>
      <c r="D22" s="24"/>
      <c r="E22" s="24"/>
      <c r="F22" s="8">
        <v>1870</v>
      </c>
      <c r="G22" s="10"/>
      <c r="H22" s="20" t="str">
        <f t="shared" si="0"/>
        <v xml:space="preserve"> </v>
      </c>
      <c r="I22" s="6" t="s">
        <v>14</v>
      </c>
    </row>
    <row r="23" spans="2:9" ht="27" customHeight="1">
      <c r="B23" s="56" t="s">
        <v>33</v>
      </c>
      <c r="C23" s="57"/>
      <c r="D23" s="24"/>
      <c r="E23" s="24"/>
      <c r="F23" s="8">
        <v>1980</v>
      </c>
      <c r="G23" s="10"/>
      <c r="H23" s="20" t="str">
        <f t="shared" si="0"/>
        <v xml:space="preserve"> </v>
      </c>
      <c r="I23" s="6" t="s">
        <v>14</v>
      </c>
    </row>
    <row r="24" spans="2:9" ht="27" customHeight="1">
      <c r="B24" s="48" t="s">
        <v>34</v>
      </c>
      <c r="C24" s="49"/>
      <c r="D24" s="24"/>
      <c r="E24" s="24"/>
      <c r="F24" s="9">
        <v>880</v>
      </c>
      <c r="G24" s="10"/>
      <c r="H24" s="20" t="str">
        <f t="shared" si="0"/>
        <v xml:space="preserve"> </v>
      </c>
      <c r="I24" s="6" t="s">
        <v>14</v>
      </c>
    </row>
    <row r="25" spans="2:9" ht="27" customHeight="1">
      <c r="B25" s="56" t="s">
        <v>35</v>
      </c>
      <c r="C25" s="57"/>
      <c r="D25" s="24"/>
      <c r="E25" s="24"/>
      <c r="F25" s="7">
        <v>1100</v>
      </c>
      <c r="G25" s="10"/>
      <c r="H25" s="20" t="str">
        <f t="shared" si="0"/>
        <v xml:space="preserve"> </v>
      </c>
      <c r="I25" s="6" t="s">
        <v>14</v>
      </c>
    </row>
    <row r="26" spans="2:9" ht="27" customHeight="1">
      <c r="B26" s="56" t="s">
        <v>36</v>
      </c>
      <c r="C26" s="57"/>
      <c r="D26" s="24"/>
      <c r="E26" s="24"/>
      <c r="F26" s="7">
        <v>1210</v>
      </c>
      <c r="G26" s="10"/>
      <c r="H26" s="20" t="str">
        <f t="shared" si="0"/>
        <v xml:space="preserve"> </v>
      </c>
      <c r="I26" s="6" t="s">
        <v>14</v>
      </c>
    </row>
    <row r="27" spans="2:9" ht="27" customHeight="1">
      <c r="B27" s="35" t="s">
        <v>37</v>
      </c>
      <c r="C27" s="36"/>
      <c r="D27" s="25"/>
      <c r="E27" s="25"/>
      <c r="F27" s="8">
        <v>3300</v>
      </c>
      <c r="G27" s="10"/>
      <c r="H27" s="20" t="str">
        <f t="shared" si="0"/>
        <v xml:space="preserve"> </v>
      </c>
      <c r="I27" s="6" t="s">
        <v>14</v>
      </c>
    </row>
    <row r="28" spans="2:9" ht="27" customHeight="1">
      <c r="B28" s="35" t="s">
        <v>38</v>
      </c>
      <c r="C28" s="36"/>
      <c r="D28" s="25"/>
      <c r="E28" s="25"/>
      <c r="F28" s="8">
        <v>3300</v>
      </c>
      <c r="G28" s="10"/>
      <c r="H28" s="20" t="str">
        <f t="shared" ref="H28" si="1">IF(G28=0," ",SUM(F28*G28))</f>
        <v xml:space="preserve"> </v>
      </c>
      <c r="I28" s="6" t="s">
        <v>14</v>
      </c>
    </row>
    <row r="29" spans="2:9" ht="27" customHeight="1">
      <c r="B29" s="37" t="s">
        <v>1</v>
      </c>
      <c r="C29" s="38"/>
      <c r="D29" s="31"/>
      <c r="E29" s="31"/>
      <c r="F29" s="31"/>
      <c r="G29" s="10" t="str">
        <f>IF(SUM(G16:G28)=0,"",SUM(G16:G28))</f>
        <v/>
      </c>
      <c r="H29" s="20" t="str">
        <f>IF(G29=""," ",SUM(H16:H28))</f>
        <v xml:space="preserve"> </v>
      </c>
      <c r="I29" s="6" t="s">
        <v>14</v>
      </c>
    </row>
    <row r="30" spans="2:9" ht="23.25" customHeight="1">
      <c r="B30" s="2"/>
      <c r="C30" s="2"/>
      <c r="D30" s="2"/>
      <c r="E30" s="32"/>
      <c r="F30" s="32" t="s">
        <v>45</v>
      </c>
      <c r="G30" s="2"/>
      <c r="H30" s="3"/>
      <c r="I30" s="3"/>
    </row>
    <row r="31" spans="2:9" ht="31.5" customHeight="1">
      <c r="B31" s="54" t="s">
        <v>2</v>
      </c>
      <c r="C31" s="26" t="s">
        <v>22</v>
      </c>
      <c r="D31" s="30" t="s">
        <v>40</v>
      </c>
      <c r="E31" s="26" t="s">
        <v>25</v>
      </c>
      <c r="F31" s="26" t="s">
        <v>24</v>
      </c>
      <c r="G31" s="60" t="s">
        <v>23</v>
      </c>
      <c r="H31" s="61"/>
      <c r="I31" s="52" t="s">
        <v>17</v>
      </c>
    </row>
    <row r="32" spans="2:9" ht="30" customHeight="1">
      <c r="B32" s="55"/>
      <c r="C32" s="22" t="s">
        <v>9</v>
      </c>
      <c r="D32" s="22" t="s">
        <v>10</v>
      </c>
      <c r="E32" s="22" t="s">
        <v>11</v>
      </c>
      <c r="F32" s="22" t="s">
        <v>12</v>
      </c>
      <c r="G32" s="62" t="s">
        <v>13</v>
      </c>
      <c r="H32" s="63"/>
      <c r="I32" s="53"/>
    </row>
    <row r="33" spans="2:9" ht="62.25" customHeight="1">
      <c r="B33" s="17" t="s">
        <v>3</v>
      </c>
      <c r="C33" s="18"/>
      <c r="D33" s="18"/>
      <c r="E33" s="18"/>
      <c r="F33" s="18"/>
      <c r="G33" s="58"/>
      <c r="H33" s="59"/>
      <c r="I33" s="19"/>
    </row>
    <row r="34" spans="2:9">
      <c r="B34" s="12"/>
      <c r="C34" s="12"/>
      <c r="D34" s="12"/>
      <c r="E34" s="12"/>
      <c r="F34" s="12"/>
      <c r="G34" s="12"/>
      <c r="H34" s="12"/>
      <c r="I34" s="12"/>
    </row>
  </sheetData>
  <mergeCells count="27">
    <mergeCell ref="G33:H33"/>
    <mergeCell ref="G31:H31"/>
    <mergeCell ref="G32:H32"/>
    <mergeCell ref="D16:E16"/>
    <mergeCell ref="D17:E17"/>
    <mergeCell ref="D18:E18"/>
    <mergeCell ref="D19:E19"/>
    <mergeCell ref="I31:I32"/>
    <mergeCell ref="B31:B32"/>
    <mergeCell ref="B22:C22"/>
    <mergeCell ref="B23:C23"/>
    <mergeCell ref="B24:C24"/>
    <mergeCell ref="B25:C25"/>
    <mergeCell ref="B26:C26"/>
    <mergeCell ref="B3:I3"/>
    <mergeCell ref="B5:I5"/>
    <mergeCell ref="B27:C27"/>
    <mergeCell ref="B28:C28"/>
    <mergeCell ref="B29:C29"/>
    <mergeCell ref="B15:E15"/>
    <mergeCell ref="H15:I15"/>
    <mergeCell ref="B16:C16"/>
    <mergeCell ref="B17:C19"/>
    <mergeCell ref="B20:C20"/>
    <mergeCell ref="B21:C21"/>
    <mergeCell ref="B8:D8"/>
    <mergeCell ref="D14:E14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HOSCI-09</cp:lastModifiedBy>
  <cp:lastPrinted>2022-05-16T07:22:01Z</cp:lastPrinted>
  <dcterms:created xsi:type="dcterms:W3CDTF">2014-06-26T02:33:23Z</dcterms:created>
  <dcterms:modified xsi:type="dcterms:W3CDTF">2022-05-16T07:22:07Z</dcterms:modified>
</cp:coreProperties>
</file>